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2160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'Sheet1'!$B$2:$L$34</definedName>
  </definedNames>
  <calcPr fullCalcOnLoad="1"/>
</workbook>
</file>

<file path=xl/sharedStrings.xml><?xml version="1.0" encoding="utf-8"?>
<sst xmlns="http://schemas.openxmlformats.org/spreadsheetml/2006/main" count="83" uniqueCount="45">
  <si>
    <t>417 Midget Juvenile Hockey League</t>
  </si>
  <si>
    <t>Game #</t>
  </si>
  <si>
    <t>Home Team</t>
  </si>
  <si>
    <t>Home Score</t>
  </si>
  <si>
    <t>Visiting Team</t>
  </si>
  <si>
    <t>Visitor's Score</t>
  </si>
  <si>
    <t>Day</t>
  </si>
  <si>
    <t>Date</t>
  </si>
  <si>
    <t>Time</t>
  </si>
  <si>
    <t>Arena</t>
  </si>
  <si>
    <t>Richmond Royals</t>
  </si>
  <si>
    <t>Tuesday</t>
  </si>
  <si>
    <t>Richmond</t>
  </si>
  <si>
    <t>Sandy Hill</t>
  </si>
  <si>
    <t>Canterbury Crusaders</t>
  </si>
  <si>
    <t>Clarence Senators</t>
  </si>
  <si>
    <t>West Carleton</t>
  </si>
  <si>
    <t>Carp</t>
  </si>
  <si>
    <t>SouthEnd Shifters</t>
  </si>
  <si>
    <t>Sunday</t>
  </si>
  <si>
    <t>Kilrea</t>
  </si>
  <si>
    <t>ROUND 3:</t>
  </si>
  <si>
    <t>ROUND 4:</t>
  </si>
  <si>
    <t>Peplinski</t>
  </si>
  <si>
    <t>Canterbury</t>
  </si>
  <si>
    <t>St. Laurent</t>
  </si>
  <si>
    <t>Thursday</t>
  </si>
  <si>
    <t>TBA</t>
  </si>
  <si>
    <t>ROUND 4 ICE AVAILABLE / REQUIRED:</t>
  </si>
  <si>
    <t>Note: the Sandy Hill and Canterbury ice is interchangeable, if required.</t>
  </si>
  <si>
    <t>F1:</t>
  </si>
  <si>
    <t>F2:</t>
  </si>
  <si>
    <t>F3:</t>
  </si>
  <si>
    <t>Winner</t>
  </si>
  <si>
    <t xml:space="preserve">Home ice for Winner F1 from Round 3 </t>
  </si>
  <si>
    <t>FOURTH ROUND, TOTAL TWO GAMES, ONE HOME, ONE AWAY, FIRST TO SCORE WINS IF A TIE, TOP TWO TEAMS ADVANCE TO CHAMPIONSHIP</t>
  </si>
  <si>
    <t>CHAMPIONSHIP GAME:  SUNDAY, APRIL 2, 2006, CARLETON UNIVERSITY ARENA A, 4:00 P.M. TO 6:00 P.M.</t>
  </si>
  <si>
    <t>PLAYOFFS ROUND 3 SCHEDULE AND GAME RESULTS</t>
  </si>
  <si>
    <t>Canterbury Advances to Round 4</t>
  </si>
  <si>
    <t>Richmond Advances to Round 4</t>
  </si>
  <si>
    <t xml:space="preserve">Richmnd Home Ice - Round 3 Winner F2 </t>
  </si>
  <si>
    <t xml:space="preserve">Canterbury Home Ice - Round 3 Winner F3 </t>
  </si>
  <si>
    <t>SE Shifters Advances to Round 4</t>
  </si>
  <si>
    <t>Wednesday</t>
  </si>
  <si>
    <t>Revision H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</si>
</sst>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[$-409]hh:mm:ss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 horizontal="left"/>
    </xf>
    <xf numFmtId="20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 horizontal="left"/>
    </xf>
    <xf numFmtId="20" fontId="8" fillId="0" borderId="4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0" fillId="0" borderId="4" xfId="0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4" fontId="1" fillId="0" borderId="0" xfId="0" applyNumberFormat="1" applyFont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20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workbookViewId="0" topLeftCell="A1">
      <selection activeCell="B2" sqref="B2:L34"/>
    </sheetView>
  </sheetViews>
  <sheetFormatPr defaultColWidth="9.140625" defaultRowHeight="12.75"/>
  <cols>
    <col min="2" max="2" width="8.00390625" style="0" customWidth="1"/>
    <col min="3" max="3" width="20.57421875" style="0" customWidth="1"/>
    <col min="4" max="4" width="12.140625" style="0" bestFit="1" customWidth="1"/>
    <col min="5" max="5" width="18.57421875" style="0" customWidth="1"/>
    <col min="6" max="6" width="14.00390625" style="0" bestFit="1" customWidth="1"/>
    <col min="7" max="7" width="11.57421875" style="0" customWidth="1"/>
    <col min="8" max="8" width="11.28125" style="0" customWidth="1"/>
    <col min="9" max="9" width="13.140625" style="0" customWidth="1"/>
    <col min="10" max="10" width="14.421875" style="0" customWidth="1"/>
    <col min="11" max="11" width="9.421875" style="0" customWidth="1"/>
    <col min="12" max="12" width="30.28125" style="13" customWidth="1"/>
  </cols>
  <sheetData>
    <row r="2" spans="2:11" ht="12.75">
      <c r="B2" s="1" t="s">
        <v>0</v>
      </c>
      <c r="K2" s="2"/>
    </row>
    <row r="3" spans="2:12" ht="12.75">
      <c r="B3" s="1" t="s">
        <v>37</v>
      </c>
      <c r="K3" s="2"/>
      <c r="L3" s="14" t="s">
        <v>44</v>
      </c>
    </row>
    <row r="4" ht="12.75">
      <c r="K4" s="2"/>
    </row>
    <row r="5" spans="2:11" ht="12.75">
      <c r="B5" s="1" t="s">
        <v>21</v>
      </c>
      <c r="K5" s="2"/>
    </row>
    <row r="6" spans="2:11" ht="12.75">
      <c r="B6" s="1" t="s">
        <v>1</v>
      </c>
      <c r="C6" s="1" t="s">
        <v>2</v>
      </c>
      <c r="D6" s="5" t="s">
        <v>3</v>
      </c>
      <c r="E6" s="3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33</v>
      </c>
    </row>
    <row r="7" spans="3:12" ht="12.75">
      <c r="C7" s="1" t="s">
        <v>18</v>
      </c>
      <c r="D7" s="5">
        <v>7</v>
      </c>
      <c r="E7" s="4" t="s">
        <v>15</v>
      </c>
      <c r="F7" s="2">
        <v>2</v>
      </c>
      <c r="G7" s="4" t="s">
        <v>19</v>
      </c>
      <c r="H7" s="6">
        <f>DATE(2006,3,26)</f>
        <v>38802</v>
      </c>
      <c r="I7" s="7">
        <v>0.875</v>
      </c>
      <c r="J7" s="4" t="s">
        <v>23</v>
      </c>
      <c r="K7" s="5" t="s">
        <v>30</v>
      </c>
      <c r="L7" s="14" t="s">
        <v>42</v>
      </c>
    </row>
    <row r="8" spans="3:12" ht="12.75">
      <c r="C8" s="4" t="s">
        <v>13</v>
      </c>
      <c r="D8" s="2">
        <v>2</v>
      </c>
      <c r="E8" s="1" t="s">
        <v>10</v>
      </c>
      <c r="F8" s="5">
        <v>3</v>
      </c>
      <c r="G8" s="8" t="s">
        <v>19</v>
      </c>
      <c r="H8" s="9">
        <f>DATE(2006,3,26)</f>
        <v>38802</v>
      </c>
      <c r="I8" s="10">
        <v>0.7708333333333334</v>
      </c>
      <c r="J8" s="8" t="s">
        <v>24</v>
      </c>
      <c r="K8" s="5" t="s">
        <v>31</v>
      </c>
      <c r="L8" s="14" t="s">
        <v>39</v>
      </c>
    </row>
    <row r="9" spans="3:12" ht="12.75">
      <c r="C9" s="1" t="s">
        <v>14</v>
      </c>
      <c r="D9" s="5">
        <v>7</v>
      </c>
      <c r="E9" s="4" t="s">
        <v>16</v>
      </c>
      <c r="F9" s="2">
        <v>5</v>
      </c>
      <c r="G9" t="s">
        <v>19</v>
      </c>
      <c r="H9" s="11">
        <v>38802</v>
      </c>
      <c r="I9" s="12">
        <v>0.7083333333333334</v>
      </c>
      <c r="J9" s="8" t="s">
        <v>24</v>
      </c>
      <c r="K9" s="5" t="s">
        <v>32</v>
      </c>
      <c r="L9" s="14" t="s">
        <v>38</v>
      </c>
    </row>
    <row r="10" spans="3:12" ht="12.75">
      <c r="C10" s="1"/>
      <c r="D10" s="5"/>
      <c r="E10" s="4"/>
      <c r="F10" s="2"/>
      <c r="H10" s="11"/>
      <c r="I10" s="12"/>
      <c r="J10" s="8"/>
      <c r="K10" s="5"/>
      <c r="L10" s="14"/>
    </row>
    <row r="11" spans="3:12" ht="12.75">
      <c r="C11" s="1"/>
      <c r="D11" s="5"/>
      <c r="E11" s="4"/>
      <c r="F11" s="2"/>
      <c r="H11" s="11"/>
      <c r="I11" s="12"/>
      <c r="J11" s="8"/>
      <c r="K11" s="5"/>
      <c r="L11" s="14"/>
    </row>
    <row r="12" spans="2:12" ht="12.75">
      <c r="B12" s="1" t="s">
        <v>0</v>
      </c>
      <c r="C12" s="1"/>
      <c r="E12" s="1"/>
      <c r="H12" s="11"/>
      <c r="I12" s="12"/>
      <c r="J12" s="8"/>
      <c r="K12" s="5"/>
      <c r="L12" s="14"/>
    </row>
    <row r="13" ht="12.75">
      <c r="B13" s="1" t="s">
        <v>37</v>
      </c>
    </row>
    <row r="14" spans="2:11" ht="12.75">
      <c r="B14" s="35" t="s">
        <v>22</v>
      </c>
      <c r="C14" s="36"/>
      <c r="D14" s="36"/>
      <c r="E14" s="36"/>
      <c r="F14" s="36"/>
      <c r="G14" s="36"/>
      <c r="H14" s="36"/>
      <c r="I14" s="36"/>
      <c r="J14" s="36"/>
      <c r="K14" s="37"/>
    </row>
    <row r="15" spans="2:11" ht="12.75">
      <c r="B15" s="38" t="s">
        <v>35</v>
      </c>
      <c r="C15" s="32"/>
      <c r="D15" s="32"/>
      <c r="E15" s="32"/>
      <c r="F15" s="32"/>
      <c r="G15" s="32"/>
      <c r="H15" s="32"/>
      <c r="I15" s="32"/>
      <c r="J15" s="32"/>
      <c r="K15" s="39"/>
    </row>
    <row r="16" spans="2:11" ht="12.75">
      <c r="B16" s="43" t="s">
        <v>1</v>
      </c>
      <c r="C16" s="44" t="s">
        <v>2</v>
      </c>
      <c r="D16" s="45" t="s">
        <v>3</v>
      </c>
      <c r="E16" s="46" t="s">
        <v>4</v>
      </c>
      <c r="F16" s="45" t="s">
        <v>5</v>
      </c>
      <c r="G16" s="45" t="s">
        <v>6</v>
      </c>
      <c r="H16" s="45" t="s">
        <v>7</v>
      </c>
      <c r="I16" s="45" t="s">
        <v>8</v>
      </c>
      <c r="J16" s="45" t="s">
        <v>9</v>
      </c>
      <c r="K16" s="47" t="s">
        <v>33</v>
      </c>
    </row>
    <row r="17" spans="2:11" ht="12.75">
      <c r="B17" s="38"/>
      <c r="C17" s="27" t="s">
        <v>12</v>
      </c>
      <c r="D17" s="32"/>
      <c r="E17" s="27" t="s">
        <v>24</v>
      </c>
      <c r="F17" s="32"/>
      <c r="G17" s="27" t="s">
        <v>11</v>
      </c>
      <c r="H17" s="29">
        <f>DATE(2006,3,28)</f>
        <v>38804</v>
      </c>
      <c r="I17" s="30">
        <v>0.8541666666666666</v>
      </c>
      <c r="J17" s="28" t="s">
        <v>12</v>
      </c>
      <c r="K17" s="40"/>
    </row>
    <row r="18" spans="2:11" ht="12.75">
      <c r="B18" s="38"/>
      <c r="C18" s="27" t="s">
        <v>18</v>
      </c>
      <c r="D18" s="33"/>
      <c r="E18" s="27" t="s">
        <v>12</v>
      </c>
      <c r="F18" s="33"/>
      <c r="G18" s="33" t="s">
        <v>43</v>
      </c>
      <c r="H18" s="61">
        <f>DATE(2006,3,29)</f>
        <v>38805</v>
      </c>
      <c r="I18" s="33" t="s">
        <v>27</v>
      </c>
      <c r="J18" s="33" t="s">
        <v>27</v>
      </c>
      <c r="K18" s="40"/>
    </row>
    <row r="19" spans="2:11" ht="12.75">
      <c r="B19" s="41"/>
      <c r="C19" s="20" t="s">
        <v>24</v>
      </c>
      <c r="D19" s="49"/>
      <c r="E19" s="20" t="s">
        <v>18</v>
      </c>
      <c r="F19" s="49"/>
      <c r="G19" s="20" t="s">
        <v>26</v>
      </c>
      <c r="H19" s="62">
        <f>DATE(2006,3,30)</f>
        <v>38806</v>
      </c>
      <c r="I19" s="63">
        <v>0.8541666666666666</v>
      </c>
      <c r="J19" s="64" t="s">
        <v>20</v>
      </c>
      <c r="K19" s="42"/>
    </row>
    <row r="20" spans="2:11" ht="12.75">
      <c r="B20" s="31"/>
      <c r="C20" s="31"/>
      <c r="D20" s="33"/>
      <c r="E20" s="34"/>
      <c r="F20" s="33"/>
      <c r="G20" s="33"/>
      <c r="H20" s="33"/>
      <c r="I20" s="33"/>
      <c r="J20" s="33"/>
      <c r="K20" s="33"/>
    </row>
    <row r="21" spans="2:11" ht="12.75">
      <c r="B21" s="1"/>
      <c r="C21" s="1"/>
      <c r="D21" s="5"/>
      <c r="E21" s="3"/>
      <c r="F21" s="5"/>
      <c r="G21" s="5"/>
      <c r="H21" s="5"/>
      <c r="I21" s="5"/>
      <c r="J21" s="5"/>
      <c r="K21" s="5"/>
    </row>
    <row r="22" spans="3:7" ht="12.75">
      <c r="C22" s="1" t="s">
        <v>28</v>
      </c>
      <c r="D22" s="49"/>
      <c r="E22" s="49"/>
      <c r="F22" s="49"/>
      <c r="G22" s="49"/>
    </row>
    <row r="23" spans="3:10" ht="12.75">
      <c r="C23" s="15" t="s">
        <v>18</v>
      </c>
      <c r="D23" s="33" t="s">
        <v>43</v>
      </c>
      <c r="E23" s="50">
        <f>DATE(2006,3,29)</f>
        <v>38805</v>
      </c>
      <c r="F23" s="65" t="s">
        <v>27</v>
      </c>
      <c r="G23" s="65" t="s">
        <v>27</v>
      </c>
      <c r="H23" s="55" t="s">
        <v>34</v>
      </c>
      <c r="I23" s="56"/>
      <c r="J23" s="57"/>
    </row>
    <row r="24" spans="3:12" ht="12.75">
      <c r="C24" s="22" t="s">
        <v>15</v>
      </c>
      <c r="D24" s="23"/>
      <c r="E24" s="48" t="s">
        <v>27</v>
      </c>
      <c r="F24" s="25"/>
      <c r="G24" s="26"/>
      <c r="H24" s="58"/>
      <c r="I24" s="59"/>
      <c r="J24" s="60"/>
      <c r="K24" s="53"/>
      <c r="L24" s="54"/>
    </row>
    <row r="25" spans="2:12" ht="12.75">
      <c r="B25" s="1"/>
      <c r="K25" s="2"/>
      <c r="L25" s="21"/>
    </row>
    <row r="26" spans="3:10" ht="12.75">
      <c r="C26" s="15" t="s">
        <v>12</v>
      </c>
      <c r="D26" s="16" t="s">
        <v>11</v>
      </c>
      <c r="E26" s="17">
        <f>DATE(2006,3,28)</f>
        <v>38804</v>
      </c>
      <c r="F26" s="18">
        <v>0.8541666666666666</v>
      </c>
      <c r="G26" s="19" t="s">
        <v>12</v>
      </c>
      <c r="H26" s="55" t="s">
        <v>40</v>
      </c>
      <c r="I26" s="56"/>
      <c r="J26" s="57"/>
    </row>
    <row r="27" spans="3:10" ht="12.75">
      <c r="C27" s="22" t="s">
        <v>13</v>
      </c>
      <c r="D27" s="23" t="s">
        <v>11</v>
      </c>
      <c r="E27" s="24">
        <f>DATE(2006,3,28)</f>
        <v>38804</v>
      </c>
      <c r="F27" s="25">
        <v>0.8125</v>
      </c>
      <c r="G27" s="26" t="s">
        <v>25</v>
      </c>
      <c r="H27" s="58"/>
      <c r="I27" s="59"/>
      <c r="J27" s="60"/>
    </row>
    <row r="28" spans="5:10" ht="12.75">
      <c r="E28" s="13"/>
      <c r="F28" s="13"/>
      <c r="G28" s="13"/>
      <c r="H28" s="14"/>
      <c r="I28" s="5"/>
      <c r="J28" s="5"/>
    </row>
    <row r="29" spans="3:10" ht="12.75">
      <c r="C29" s="15" t="s">
        <v>24</v>
      </c>
      <c r="D29" s="16" t="s">
        <v>26</v>
      </c>
      <c r="E29" s="17">
        <f>DATE(2006,3,30)</f>
        <v>38806</v>
      </c>
      <c r="F29" s="18">
        <v>0.8541666666666666</v>
      </c>
      <c r="G29" s="19" t="s">
        <v>20</v>
      </c>
      <c r="H29" s="55" t="s">
        <v>41</v>
      </c>
      <c r="I29" s="56"/>
      <c r="J29" s="57"/>
    </row>
    <row r="30" spans="3:10" ht="12.75">
      <c r="C30" s="22" t="s">
        <v>16</v>
      </c>
      <c r="D30" s="23" t="s">
        <v>11</v>
      </c>
      <c r="E30" s="24">
        <f>DATE(2006,3,28)</f>
        <v>38804</v>
      </c>
      <c r="F30" s="25">
        <v>0.875</v>
      </c>
      <c r="G30" s="26" t="s">
        <v>17</v>
      </c>
      <c r="H30" s="58"/>
      <c r="I30" s="59"/>
      <c r="J30" s="60"/>
    </row>
    <row r="31" spans="2:12" ht="12.75">
      <c r="B31" s="1"/>
      <c r="C31" t="s">
        <v>29</v>
      </c>
      <c r="K31" s="2"/>
      <c r="L31" s="21"/>
    </row>
    <row r="32" spans="11:12" ht="12.75">
      <c r="K32" s="2"/>
      <c r="L32" s="21"/>
    </row>
    <row r="33" spans="2:12" ht="12.75">
      <c r="B33" s="51" t="s">
        <v>36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</sheetData>
  <mergeCells count="5">
    <mergeCell ref="B33:L34"/>
    <mergeCell ref="K24:L24"/>
    <mergeCell ref="H26:J27"/>
    <mergeCell ref="H29:J30"/>
    <mergeCell ref="H23:J24"/>
  </mergeCells>
  <printOptions gridLines="1"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Bales</dc:creator>
  <cp:keywords/>
  <dc:description/>
  <cp:lastModifiedBy>Robert Bales</cp:lastModifiedBy>
  <cp:lastPrinted>2006-03-28T01:00:00Z</cp:lastPrinted>
  <dcterms:created xsi:type="dcterms:W3CDTF">2006-03-16T20:05:46Z</dcterms:created>
  <dcterms:modified xsi:type="dcterms:W3CDTF">2006-03-28T01:00:33Z</dcterms:modified>
  <cp:category/>
  <cp:version/>
  <cp:contentType/>
  <cp:contentStatus/>
</cp:coreProperties>
</file>